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4te-1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<sst xmlns="http://schemas.openxmlformats.org/spreadsheetml/2006/main" count="53" uniqueCount="52">
  <si>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DAFTAR NILAI UJIAN MAHASISWA</t>
  </si>
  <si>
    <t>Mata Kuliah</t>
  </si>
  <si>
    <t>: Komputer Aplikasi IT II</t>
  </si>
  <si>
    <t>Jurusan/Program</t>
  </si>
  <si>
    <t>Teknik Elektro / S1</t>
  </si>
  <si>
    <t>Dosen</t>
  </si>
  <si>
    <t>Kelas / Fakultas</t>
  </si>
  <si>
    <t>04TE-1</t>
  </si>
  <si>
    <t>Teknik</t>
  </si>
  <si>
    <t>Semester/Tkt/TA</t>
  </si>
  <si>
    <t>II</t>
  </si>
  <si>
    <t>I / 2004-2005</t>
  </si>
  <si>
    <t>No</t>
  </si>
  <si>
    <t xml:space="preserve">NIM dan Nama Mahasiswa </t>
  </si>
  <si>
    <t>Tugas/ Quiz</t>
  </si>
  <si>
    <t>UTS</t>
  </si>
  <si>
    <t>UAS</t>
  </si>
  <si>
    <t>Nilai</t>
  </si>
  <si>
    <t>Indeks</t>
  </si>
  <si>
    <t>I</t>
  </si>
  <si>
    <t>III</t>
  </si>
  <si>
    <t>Akhir</t>
  </si>
  <si>
    <t>NUGRAHA PURNAMA</t>
  </si>
  <si>
    <t>ISMAIL</t>
  </si>
  <si>
    <t>EKA IRYANTI UNGGARA</t>
  </si>
  <si>
    <t>ARIS SETYA DARMAWAN</t>
  </si>
  <si>
    <t>RIO ANDRIAWAN</t>
  </si>
  <si>
    <t>ARFAN NURMANSYAH</t>
  </si>
  <si>
    <t>SIGIT BROTHERS</t>
  </si>
  <si>
    <t>DAVID MABRUR PRANOTO</t>
  </si>
  <si>
    <t>ANGGI TRIANA</t>
  </si>
  <si>
    <t>MULKY SOPRIMA</t>
  </si>
  <si>
    <t>NOVIAN NURMANSYAH</t>
  </si>
  <si>
    <t>SAEPUL HIDAYATULLAH</t>
  </si>
  <si>
    <t>REDI A SURYANA</t>
  </si>
  <si>
    <t>FITRIANA SAPUTRA</t>
  </si>
  <si>
    <t>TEDI HERMAWAN</t>
  </si>
  <si>
    <t>ALAM AZHAR LAZUARDY</t>
  </si>
  <si>
    <t>ARIEF ADIPURNAMA P</t>
  </si>
  <si>
    <t>LEDY MARYANTO</t>
  </si>
  <si>
    <t>DADI CASMAEDI</t>
  </si>
  <si>
    <t>SILFIYA SARTIN</t>
  </si>
  <si>
    <t>Paraf Dosen Pembina</t>
  </si>
  <si>
    <r>
      <t>å</t>
    </r>
    <r>
      <rPr>
        <sz val="10"/>
        <rFont val="Times New Roman"/>
        <family val="1"/>
      </rPr>
      <t xml:space="preserve"> Mahasiswa </t>
    </r>
    <r>
      <rPr>
        <sz val="10"/>
        <rFont val="Arial"/>
        <family val="2"/>
      </rPr>
      <t>yang menyerahkan/mengikuti</t>
    </r>
  </si>
  <si>
    <r>
      <t>å</t>
    </r>
    <r>
      <rPr>
        <sz val="10"/>
        <rFont val="Times New Roman"/>
        <family val="1"/>
      </rPr>
      <t xml:space="preserve"> Mahasiswa </t>
    </r>
    <r>
      <rPr>
        <sz val="10"/>
        <rFont val="Arial"/>
        <family val="2"/>
      </rPr>
      <t>yang tidak menyerahkan/mengikuti</t>
    </r>
  </si>
  <si>
    <t>Mengetahui,</t>
  </si>
  <si>
    <t>Sekertaris  Jurusan Teknik Elektro</t>
  </si>
  <si>
    <t>Dosen Penguji</t>
  </si>
  <si>
    <t>Budi Setiadi, ST</t>
  </si>
  <si>
    <t>NIP 4127 70 04 002</t>
  </si>
  <si>
    <t>: Taryana S , ST</t>
  </si>
  <si>
    <t>Taryana, S</t>
  </si>
</sst>
</file>

<file path=xl/styles.xml><?xml version="1.0" encoding="utf-8"?>
<styleSheet xmlns="http://schemas.openxmlformats.org/spreadsheetml/2006/main">
  <numFmts count="1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0"/>
      <name val="Symbol"/>
      <family val="1"/>
    </font>
    <font>
      <sz val="10"/>
      <name val="Times New Roman"/>
      <family val="1"/>
    </font>
    <font>
      <b/>
      <u val="single"/>
      <sz val="9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21" applyFont="1" applyAlignment="1">
      <alignment vertical="center"/>
      <protection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21">
      <alignment/>
      <protection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5" xfId="21" applyFont="1" applyBorder="1" applyAlignment="1">
      <alignment horizontal="center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6" xfId="20" applyFont="1" applyBorder="1" applyAlignment="1">
      <alignment vertical="center"/>
      <protection/>
    </xf>
    <xf numFmtId="0" fontId="6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6" fillId="0" borderId="7" xfId="21" applyFont="1" applyBorder="1" applyAlignment="1">
      <alignment horizontal="center" vertical="center"/>
      <protection/>
    </xf>
    <xf numFmtId="0" fontId="0" fillId="0" borderId="1" xfId="21" applyFont="1" applyBorder="1" applyAlignment="1">
      <alignment horizontal="center" vertical="center"/>
      <protection/>
    </xf>
    <xf numFmtId="0" fontId="0" fillId="0" borderId="1" xfId="20" applyFont="1" applyBorder="1" applyAlignment="1">
      <alignment vertical="center"/>
      <protection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19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9" fillId="0" borderId="8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 wrapText="1"/>
      <protection/>
    </xf>
    <xf numFmtId="0" fontId="6" fillId="0" borderId="0" xfId="19" applyFont="1" applyFill="1" applyBorder="1" applyAlignment="1">
      <alignment horizontal="left" vertical="center" wrapText="1"/>
      <protection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16" xfId="21" applyFont="1" applyBorder="1" applyAlignment="1">
      <alignment horizontal="center" vertical="center"/>
      <protection/>
    </xf>
    <xf numFmtId="0" fontId="3" fillId="0" borderId="17" xfId="21" applyFont="1" applyBorder="1" applyAlignment="1">
      <alignment horizontal="center" vertical="center"/>
      <protection/>
    </xf>
    <xf numFmtId="0" fontId="3" fillId="0" borderId="18" xfId="21" applyFont="1" applyBorder="1" applyAlignment="1">
      <alignment horizontal="center" vertical="center" wrapText="1"/>
      <protection/>
    </xf>
    <xf numFmtId="0" fontId="0" fillId="0" borderId="3" xfId="2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ABSENSI MHS 2000-2001" xfId="19"/>
    <cellStyle name="Normal_Sheet1" xfId="20"/>
    <cellStyle name="Normal_Sheet1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>
      <selection activeCell="C7" sqref="C7"/>
    </sheetView>
  </sheetViews>
  <sheetFormatPr defaultColWidth="9.140625" defaultRowHeight="12.75"/>
  <cols>
    <col min="1" max="1" width="3.8515625" style="0" customWidth="1"/>
    <col min="2" max="2" width="11.00390625" style="0" customWidth="1"/>
    <col min="3" max="3" width="29.421875" style="0" customWidth="1"/>
    <col min="4" max="4" width="7.8515625" style="0" customWidth="1"/>
    <col min="5" max="5" width="8.28125" style="0" customWidth="1"/>
    <col min="6" max="6" width="8.00390625" style="0" customWidth="1"/>
    <col min="7" max="7" width="8.7109375" style="0" customWidth="1"/>
    <col min="8" max="8" width="8.28125" style="0" customWidth="1"/>
    <col min="9" max="9" width="10.421875" style="0" customWidth="1"/>
  </cols>
  <sheetData>
    <row r="1" spans="1:10" ht="2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5">
      <c r="A2" s="1"/>
      <c r="B2" s="1"/>
      <c r="C2" s="1"/>
      <c r="D2" s="2"/>
      <c r="E2" s="2"/>
      <c r="F2" s="2"/>
      <c r="G2" s="2"/>
      <c r="H2" s="2"/>
      <c r="I2" s="2"/>
      <c r="J2" s="2"/>
    </row>
    <row r="3" spans="1:10" ht="15">
      <c r="A3" s="3" t="s">
        <v>1</v>
      </c>
      <c r="B3" s="3"/>
      <c r="C3" s="3" t="s">
        <v>2</v>
      </c>
      <c r="D3" s="4"/>
      <c r="E3" s="5" t="s">
        <v>3</v>
      </c>
      <c r="F3" s="5"/>
      <c r="G3" s="6"/>
      <c r="H3" s="67" t="s">
        <v>4</v>
      </c>
      <c r="I3" s="68"/>
      <c r="J3" s="69"/>
    </row>
    <row r="4" spans="1:10" ht="15">
      <c r="A4" s="3" t="s">
        <v>5</v>
      </c>
      <c r="B4" s="3"/>
      <c r="C4" s="3" t="s">
        <v>50</v>
      </c>
      <c r="D4" s="4"/>
      <c r="E4" s="5" t="s">
        <v>6</v>
      </c>
      <c r="F4" s="5"/>
      <c r="G4" s="6"/>
      <c r="H4" s="7" t="s">
        <v>7</v>
      </c>
      <c r="I4" s="67" t="s">
        <v>8</v>
      </c>
      <c r="J4" s="69"/>
    </row>
    <row r="5" spans="1:10" ht="15">
      <c r="A5" s="3"/>
      <c r="B5" s="3"/>
      <c r="C5" s="3"/>
      <c r="D5" s="4"/>
      <c r="E5" s="5" t="s">
        <v>9</v>
      </c>
      <c r="F5" s="5"/>
      <c r="G5" s="6"/>
      <c r="H5" s="7" t="s">
        <v>10</v>
      </c>
      <c r="I5" s="67" t="s">
        <v>11</v>
      </c>
      <c r="J5" s="69"/>
    </row>
    <row r="6" spans="1:10" ht="12.75">
      <c r="A6" s="8"/>
      <c r="B6" s="8"/>
      <c r="C6" s="8"/>
      <c r="D6" s="9"/>
      <c r="E6" s="6"/>
      <c r="F6" s="6"/>
      <c r="G6" s="6"/>
      <c r="H6" s="10"/>
      <c r="I6" s="10"/>
      <c r="J6" s="10"/>
    </row>
    <row r="7" spans="1:10" ht="13.5" thickBot="1">
      <c r="A7" s="8"/>
      <c r="B7" s="8"/>
      <c r="C7" s="8"/>
      <c r="D7" s="9"/>
      <c r="E7" s="6"/>
      <c r="F7" s="6"/>
      <c r="G7" s="6"/>
      <c r="H7" s="10"/>
      <c r="I7" s="10"/>
      <c r="J7" s="10"/>
    </row>
    <row r="8" spans="1:10" ht="12.75">
      <c r="A8" s="58" t="s">
        <v>12</v>
      </c>
      <c r="B8" s="60" t="s">
        <v>13</v>
      </c>
      <c r="C8" s="60"/>
      <c r="D8" s="62" t="s">
        <v>14</v>
      </c>
      <c r="E8" s="63"/>
      <c r="F8" s="63"/>
      <c r="G8" s="64" t="s">
        <v>15</v>
      </c>
      <c r="H8" s="51" t="s">
        <v>16</v>
      </c>
      <c r="I8" s="11" t="s">
        <v>17</v>
      </c>
      <c r="J8" s="53" t="s">
        <v>18</v>
      </c>
    </row>
    <row r="9" spans="1:10" ht="13.5" thickBot="1">
      <c r="A9" s="59"/>
      <c r="B9" s="61"/>
      <c r="C9" s="61"/>
      <c r="D9" s="12" t="s">
        <v>19</v>
      </c>
      <c r="E9" s="12" t="s">
        <v>10</v>
      </c>
      <c r="F9" s="12" t="s">
        <v>20</v>
      </c>
      <c r="G9" s="65"/>
      <c r="H9" s="52"/>
      <c r="I9" s="13" t="s">
        <v>21</v>
      </c>
      <c r="J9" s="54"/>
    </row>
    <row r="10" spans="1:10" ht="18" customHeight="1">
      <c r="A10" s="14">
        <v>1</v>
      </c>
      <c r="B10" s="15">
        <v>93105001</v>
      </c>
      <c r="C10" s="16" t="s">
        <v>22</v>
      </c>
      <c r="D10" s="17"/>
      <c r="E10" s="17"/>
      <c r="F10" s="17"/>
      <c r="G10" s="18">
        <v>60</v>
      </c>
      <c r="H10" s="17">
        <v>65</v>
      </c>
      <c r="I10" s="41">
        <f>(0.4*G10+0.6*H10)</f>
        <v>63</v>
      </c>
      <c r="J10" s="42" t="str">
        <f>IF(I10&gt;=78,"A",IF(I10&gt;=68,"B",IF(I10&gt;=56,"C",IF(I10&gt;=45,"D","E"))))</f>
        <v>C</v>
      </c>
    </row>
    <row r="11" spans="1:10" ht="18" customHeight="1">
      <c r="A11" s="19">
        <v>2</v>
      </c>
      <c r="B11" s="20">
        <v>93104002</v>
      </c>
      <c r="C11" s="21" t="s">
        <v>23</v>
      </c>
      <c r="D11" s="22"/>
      <c r="E11" s="22"/>
      <c r="F11" s="22"/>
      <c r="G11" s="23">
        <v>75</v>
      </c>
      <c r="H11" s="22">
        <v>75</v>
      </c>
      <c r="I11" s="41">
        <f aca="true" t="shared" si="0" ref="I11:I29">(0.4*G11+0.6*H11)</f>
        <v>75</v>
      </c>
      <c r="J11" s="42" t="str">
        <f aca="true" t="shared" si="1" ref="J11:J29">IF(I11&gt;=78,"A",IF(I11&gt;=68,"B",IF(I11&gt;=56,"C",IF(I11&gt;=45,"D","E"))))</f>
        <v>B</v>
      </c>
    </row>
    <row r="12" spans="1:10" ht="18" customHeight="1">
      <c r="A12" s="19">
        <v>3</v>
      </c>
      <c r="B12" s="20">
        <v>93104003</v>
      </c>
      <c r="C12" s="21" t="s">
        <v>24</v>
      </c>
      <c r="D12" s="22"/>
      <c r="E12" s="22"/>
      <c r="F12" s="22"/>
      <c r="G12" s="23">
        <v>60</v>
      </c>
      <c r="H12" s="22">
        <v>65</v>
      </c>
      <c r="I12" s="41">
        <f t="shared" si="0"/>
        <v>63</v>
      </c>
      <c r="J12" s="42" t="str">
        <f t="shared" si="1"/>
        <v>C</v>
      </c>
    </row>
    <row r="13" spans="1:10" ht="18" customHeight="1">
      <c r="A13" s="19">
        <v>4</v>
      </c>
      <c r="B13" s="20">
        <v>93104007</v>
      </c>
      <c r="C13" s="21" t="s">
        <v>25</v>
      </c>
      <c r="D13" s="22"/>
      <c r="E13" s="22"/>
      <c r="F13" s="22"/>
      <c r="G13" s="23">
        <v>60</v>
      </c>
      <c r="H13" s="22">
        <v>60</v>
      </c>
      <c r="I13" s="41">
        <f t="shared" si="0"/>
        <v>60</v>
      </c>
      <c r="J13" s="42" t="str">
        <f t="shared" si="1"/>
        <v>C</v>
      </c>
    </row>
    <row r="14" spans="1:10" ht="18" customHeight="1">
      <c r="A14" s="19">
        <v>5</v>
      </c>
      <c r="B14" s="20">
        <v>93104008</v>
      </c>
      <c r="C14" s="21" t="s">
        <v>26</v>
      </c>
      <c r="D14" s="22"/>
      <c r="E14" s="22"/>
      <c r="F14" s="22"/>
      <c r="G14" s="23">
        <v>75</v>
      </c>
      <c r="H14" s="22">
        <v>65</v>
      </c>
      <c r="I14" s="41">
        <f t="shared" si="0"/>
        <v>69</v>
      </c>
      <c r="J14" s="42" t="str">
        <f t="shared" si="1"/>
        <v>B</v>
      </c>
    </row>
    <row r="15" spans="1:10" ht="18" customHeight="1">
      <c r="A15" s="19">
        <v>6</v>
      </c>
      <c r="B15" s="20">
        <v>93104009</v>
      </c>
      <c r="C15" s="21" t="s">
        <v>27</v>
      </c>
      <c r="D15" s="22"/>
      <c r="E15" s="22"/>
      <c r="F15" s="22"/>
      <c r="G15" s="23">
        <v>60</v>
      </c>
      <c r="H15" s="22">
        <v>60</v>
      </c>
      <c r="I15" s="41">
        <f t="shared" si="0"/>
        <v>60</v>
      </c>
      <c r="J15" s="42" t="str">
        <f t="shared" si="1"/>
        <v>C</v>
      </c>
    </row>
    <row r="16" spans="1:10" ht="18" customHeight="1">
      <c r="A16" s="19">
        <v>7</v>
      </c>
      <c r="B16" s="20">
        <v>93104010</v>
      </c>
      <c r="C16" s="21" t="s">
        <v>28</v>
      </c>
      <c r="D16" s="22"/>
      <c r="E16" s="22"/>
      <c r="F16" s="22"/>
      <c r="G16" s="23">
        <v>60</v>
      </c>
      <c r="H16" s="22">
        <v>60</v>
      </c>
      <c r="I16" s="41">
        <f t="shared" si="0"/>
        <v>60</v>
      </c>
      <c r="J16" s="42" t="str">
        <f t="shared" si="1"/>
        <v>C</v>
      </c>
    </row>
    <row r="17" spans="1:10" ht="18" customHeight="1">
      <c r="A17" s="19">
        <v>8</v>
      </c>
      <c r="B17" s="20">
        <v>93104011</v>
      </c>
      <c r="C17" s="21" t="s">
        <v>29</v>
      </c>
      <c r="D17" s="22"/>
      <c r="E17" s="22"/>
      <c r="F17" s="22"/>
      <c r="G17" s="23">
        <v>60</v>
      </c>
      <c r="H17" s="22">
        <v>80</v>
      </c>
      <c r="I17" s="41">
        <f t="shared" si="0"/>
        <v>72</v>
      </c>
      <c r="J17" s="42" t="str">
        <f t="shared" si="1"/>
        <v>B</v>
      </c>
    </row>
    <row r="18" spans="1:10" ht="18" customHeight="1">
      <c r="A18" s="19">
        <v>9</v>
      </c>
      <c r="B18" s="20">
        <v>93104012</v>
      </c>
      <c r="C18" s="21" t="s">
        <v>30</v>
      </c>
      <c r="D18" s="22"/>
      <c r="E18" s="22"/>
      <c r="F18" s="22"/>
      <c r="G18" s="23">
        <v>60</v>
      </c>
      <c r="H18" s="22">
        <v>65</v>
      </c>
      <c r="I18" s="41">
        <f t="shared" si="0"/>
        <v>63</v>
      </c>
      <c r="J18" s="42" t="str">
        <f t="shared" si="1"/>
        <v>C</v>
      </c>
    </row>
    <row r="19" spans="1:10" ht="18" customHeight="1">
      <c r="A19" s="19">
        <v>10</v>
      </c>
      <c r="B19" s="20">
        <v>93104013</v>
      </c>
      <c r="C19" s="21" t="s">
        <v>31</v>
      </c>
      <c r="D19" s="22"/>
      <c r="E19" s="22"/>
      <c r="F19" s="22"/>
      <c r="G19" s="23">
        <v>60</v>
      </c>
      <c r="H19" s="22">
        <v>60</v>
      </c>
      <c r="I19" s="41">
        <f t="shared" si="0"/>
        <v>60</v>
      </c>
      <c r="J19" s="42" t="str">
        <f t="shared" si="1"/>
        <v>C</v>
      </c>
    </row>
    <row r="20" spans="1:10" ht="18" customHeight="1">
      <c r="A20" s="19">
        <v>11</v>
      </c>
      <c r="B20" s="20">
        <v>93104014</v>
      </c>
      <c r="C20" s="21" t="s">
        <v>32</v>
      </c>
      <c r="D20" s="22"/>
      <c r="E20" s="22"/>
      <c r="F20" s="22"/>
      <c r="G20" s="23">
        <v>60</v>
      </c>
      <c r="H20" s="22">
        <v>60</v>
      </c>
      <c r="I20" s="41">
        <f t="shared" si="0"/>
        <v>60</v>
      </c>
      <c r="J20" s="42" t="str">
        <f t="shared" si="1"/>
        <v>C</v>
      </c>
    </row>
    <row r="21" spans="1:10" ht="18" customHeight="1">
      <c r="A21" s="19">
        <v>12</v>
      </c>
      <c r="B21" s="20">
        <v>93104015</v>
      </c>
      <c r="C21" s="21" t="s">
        <v>33</v>
      </c>
      <c r="D21" s="22"/>
      <c r="E21" s="22"/>
      <c r="F21" s="22"/>
      <c r="G21" s="23">
        <v>60</v>
      </c>
      <c r="H21" s="22">
        <v>60</v>
      </c>
      <c r="I21" s="41">
        <f t="shared" si="0"/>
        <v>60</v>
      </c>
      <c r="J21" s="42" t="str">
        <f t="shared" si="1"/>
        <v>C</v>
      </c>
    </row>
    <row r="22" spans="1:10" ht="18" customHeight="1">
      <c r="A22" s="19">
        <v>13</v>
      </c>
      <c r="B22" s="20">
        <v>93104016</v>
      </c>
      <c r="C22" s="21" t="s">
        <v>34</v>
      </c>
      <c r="D22" s="22"/>
      <c r="E22" s="22"/>
      <c r="F22" s="22"/>
      <c r="G22" s="23">
        <v>75</v>
      </c>
      <c r="H22" s="22">
        <v>75</v>
      </c>
      <c r="I22" s="41">
        <f t="shared" si="0"/>
        <v>75</v>
      </c>
      <c r="J22" s="42" t="str">
        <f t="shared" si="1"/>
        <v>B</v>
      </c>
    </row>
    <row r="23" spans="1:10" ht="18" customHeight="1">
      <c r="A23" s="19">
        <v>14</v>
      </c>
      <c r="B23" s="20">
        <v>93104018</v>
      </c>
      <c r="C23" s="21" t="s">
        <v>35</v>
      </c>
      <c r="D23" s="22"/>
      <c r="E23" s="22"/>
      <c r="F23" s="22"/>
      <c r="G23" s="23">
        <v>75</v>
      </c>
      <c r="H23" s="22">
        <v>70</v>
      </c>
      <c r="I23" s="41">
        <f t="shared" si="0"/>
        <v>72</v>
      </c>
      <c r="J23" s="42" t="str">
        <f t="shared" si="1"/>
        <v>B</v>
      </c>
    </row>
    <row r="24" spans="1:10" ht="18" customHeight="1">
      <c r="A24" s="19">
        <v>15</v>
      </c>
      <c r="B24" s="20">
        <v>93104019</v>
      </c>
      <c r="C24" s="21" t="s">
        <v>36</v>
      </c>
      <c r="D24" s="22"/>
      <c r="E24" s="22"/>
      <c r="F24" s="22"/>
      <c r="G24" s="23">
        <v>60</v>
      </c>
      <c r="H24" s="22">
        <v>60</v>
      </c>
      <c r="I24" s="41">
        <f t="shared" si="0"/>
        <v>60</v>
      </c>
      <c r="J24" s="42" t="str">
        <f t="shared" si="1"/>
        <v>C</v>
      </c>
    </row>
    <row r="25" spans="1:10" ht="18" customHeight="1">
      <c r="A25" s="19">
        <v>16</v>
      </c>
      <c r="B25" s="20">
        <v>93104020</v>
      </c>
      <c r="C25" s="21" t="s">
        <v>37</v>
      </c>
      <c r="D25" s="22"/>
      <c r="E25" s="22"/>
      <c r="F25" s="22"/>
      <c r="G25" s="23">
        <v>60</v>
      </c>
      <c r="H25" s="22">
        <v>60</v>
      </c>
      <c r="I25" s="41">
        <f t="shared" si="0"/>
        <v>60</v>
      </c>
      <c r="J25" s="42" t="str">
        <f t="shared" si="1"/>
        <v>C</v>
      </c>
    </row>
    <row r="26" spans="1:10" ht="18" customHeight="1">
      <c r="A26" s="19">
        <v>17</v>
      </c>
      <c r="B26" s="20">
        <v>93104021</v>
      </c>
      <c r="C26" s="21" t="s">
        <v>38</v>
      </c>
      <c r="D26" s="22"/>
      <c r="E26" s="22"/>
      <c r="F26" s="22"/>
      <c r="G26" s="23">
        <v>60</v>
      </c>
      <c r="H26" s="22">
        <v>60</v>
      </c>
      <c r="I26" s="41">
        <f t="shared" si="0"/>
        <v>60</v>
      </c>
      <c r="J26" s="42" t="str">
        <f t="shared" si="1"/>
        <v>C</v>
      </c>
    </row>
    <row r="27" spans="1:10" ht="18" customHeight="1">
      <c r="A27" s="19">
        <v>18</v>
      </c>
      <c r="B27" s="20">
        <v>93104022</v>
      </c>
      <c r="C27" s="21" t="s">
        <v>39</v>
      </c>
      <c r="D27" s="22"/>
      <c r="E27" s="22"/>
      <c r="F27" s="22"/>
      <c r="G27" s="23">
        <v>60</v>
      </c>
      <c r="H27" s="22">
        <v>60</v>
      </c>
      <c r="I27" s="41">
        <f t="shared" si="0"/>
        <v>60</v>
      </c>
      <c r="J27" s="42" t="str">
        <f t="shared" si="1"/>
        <v>C</v>
      </c>
    </row>
    <row r="28" spans="1:10" ht="18" customHeight="1">
      <c r="A28" s="19">
        <v>19</v>
      </c>
      <c r="B28" s="20">
        <v>93104023</v>
      </c>
      <c r="C28" s="21" t="s">
        <v>40</v>
      </c>
      <c r="D28" s="22"/>
      <c r="E28" s="22"/>
      <c r="F28" s="22"/>
      <c r="G28" s="23">
        <v>60</v>
      </c>
      <c r="H28" s="22">
        <v>60</v>
      </c>
      <c r="I28" s="41">
        <f t="shared" si="0"/>
        <v>60</v>
      </c>
      <c r="J28" s="42" t="str">
        <f t="shared" si="1"/>
        <v>C</v>
      </c>
    </row>
    <row r="29" spans="1:10" ht="18" customHeight="1">
      <c r="A29" s="19">
        <v>20</v>
      </c>
      <c r="B29" s="20">
        <v>93104024</v>
      </c>
      <c r="C29" s="21" t="s">
        <v>41</v>
      </c>
      <c r="D29" s="22"/>
      <c r="E29" s="22"/>
      <c r="F29" s="22"/>
      <c r="G29" s="23">
        <v>75</v>
      </c>
      <c r="H29" s="22">
        <v>80</v>
      </c>
      <c r="I29" s="41">
        <f t="shared" si="0"/>
        <v>78</v>
      </c>
      <c r="J29" s="42" t="str">
        <f t="shared" si="1"/>
        <v>A</v>
      </c>
    </row>
    <row r="30" spans="1:10" ht="12.75">
      <c r="A30" s="24"/>
      <c r="B30" s="25"/>
      <c r="C30" s="26"/>
      <c r="D30" s="27"/>
      <c r="E30" s="27"/>
      <c r="F30" s="27"/>
      <c r="G30" s="28"/>
      <c r="H30" s="29"/>
      <c r="I30" s="27"/>
      <c r="J30" s="30"/>
    </row>
    <row r="31" spans="1:10" ht="12.75">
      <c r="A31" s="24"/>
      <c r="B31" s="25"/>
      <c r="C31" s="26"/>
      <c r="D31" s="27"/>
      <c r="E31" s="27"/>
      <c r="F31" s="27"/>
      <c r="G31" s="28"/>
      <c r="H31" s="29"/>
      <c r="I31" s="27"/>
      <c r="J31" s="30"/>
    </row>
    <row r="32" spans="1:10" ht="12.75">
      <c r="A32" s="31"/>
      <c r="B32" s="32"/>
      <c r="C32" s="33"/>
      <c r="D32" s="34"/>
      <c r="E32" s="34"/>
      <c r="F32" s="34"/>
      <c r="G32" s="34"/>
      <c r="H32" s="34"/>
      <c r="I32" s="34"/>
      <c r="J32" s="34"/>
    </row>
    <row r="33" spans="1:10" ht="12.75">
      <c r="A33" s="55" t="s">
        <v>42</v>
      </c>
      <c r="B33" s="56"/>
      <c r="C33" s="57"/>
      <c r="D33" s="35"/>
      <c r="E33" s="35"/>
      <c r="F33" s="35"/>
      <c r="G33" s="35"/>
      <c r="H33" s="35"/>
      <c r="I33" s="35"/>
      <c r="J33" s="35"/>
    </row>
    <row r="34" spans="1:10" ht="12.75">
      <c r="A34" s="46" t="s">
        <v>43</v>
      </c>
      <c r="B34" s="47"/>
      <c r="C34" s="48"/>
      <c r="D34" s="35"/>
      <c r="E34" s="35"/>
      <c r="F34" s="35"/>
      <c r="G34" s="35"/>
      <c r="H34" s="35"/>
      <c r="I34" s="35"/>
      <c r="J34" s="35"/>
    </row>
    <row r="35" spans="1:10" ht="12.75">
      <c r="A35" s="46" t="s">
        <v>44</v>
      </c>
      <c r="B35" s="47"/>
      <c r="C35" s="48"/>
      <c r="D35" s="35"/>
      <c r="E35" s="35"/>
      <c r="F35" s="35"/>
      <c r="G35" s="35"/>
      <c r="H35" s="35"/>
      <c r="I35" s="35"/>
      <c r="J35" s="35"/>
    </row>
    <row r="36" spans="1:10" ht="12.75">
      <c r="A36" s="36"/>
      <c r="B36" s="36"/>
      <c r="C36" s="36"/>
      <c r="D36" s="36"/>
      <c r="E36" s="36"/>
      <c r="F36" s="36"/>
      <c r="G36" s="36"/>
      <c r="H36" s="36"/>
      <c r="I36" s="36"/>
      <c r="J36" s="36"/>
    </row>
    <row r="37" spans="1:10" ht="12.75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0" ht="12.75">
      <c r="A38" s="36"/>
      <c r="B38" s="36"/>
      <c r="C38" s="36"/>
      <c r="D38" s="36"/>
      <c r="E38" s="36"/>
      <c r="F38" s="36"/>
      <c r="G38" s="36"/>
      <c r="H38" s="36"/>
      <c r="I38" s="36"/>
      <c r="J38" s="36"/>
    </row>
    <row r="39" spans="1:10" ht="12.75">
      <c r="A39" s="49" t="s">
        <v>45</v>
      </c>
      <c r="B39" s="49"/>
      <c r="C39" s="49"/>
      <c r="D39" s="34"/>
      <c r="E39" s="34"/>
      <c r="F39" s="34"/>
      <c r="G39" s="34"/>
      <c r="H39" s="36"/>
      <c r="I39" s="36"/>
      <c r="J39" s="36"/>
    </row>
    <row r="40" spans="1:10" ht="12.75">
      <c r="A40" s="49" t="s">
        <v>46</v>
      </c>
      <c r="B40" s="49"/>
      <c r="C40" s="49"/>
      <c r="D40" s="34"/>
      <c r="E40" s="34"/>
      <c r="F40" s="34"/>
      <c r="G40" s="34"/>
      <c r="H40" s="50" t="s">
        <v>47</v>
      </c>
      <c r="I40" s="50"/>
      <c r="J40" s="50"/>
    </row>
    <row r="41" spans="1:10" ht="12.75">
      <c r="A41" s="34"/>
      <c r="B41" s="34"/>
      <c r="C41" s="34"/>
      <c r="D41" s="34"/>
      <c r="E41" s="34"/>
      <c r="F41" s="34"/>
      <c r="G41" s="34"/>
      <c r="H41" s="36"/>
      <c r="I41" s="36"/>
      <c r="J41" s="36"/>
    </row>
    <row r="42" spans="1:10" ht="12.75">
      <c r="A42" s="34"/>
      <c r="B42" s="34"/>
      <c r="C42" s="34"/>
      <c r="D42" s="34"/>
      <c r="E42" s="34"/>
      <c r="F42" s="34"/>
      <c r="G42" s="34"/>
      <c r="H42" s="36"/>
      <c r="I42" s="36"/>
      <c r="J42" s="36"/>
    </row>
    <row r="43" spans="1:10" ht="12.75">
      <c r="A43" s="34"/>
      <c r="B43" s="34"/>
      <c r="C43" s="34"/>
      <c r="D43" s="34"/>
      <c r="E43" s="34"/>
      <c r="F43" s="34"/>
      <c r="G43" s="34"/>
      <c r="H43" s="36"/>
      <c r="I43" s="36"/>
      <c r="J43" s="36"/>
    </row>
    <row r="44" spans="1:10" ht="12.75">
      <c r="A44" s="34"/>
      <c r="B44" s="34"/>
      <c r="C44" s="34"/>
      <c r="D44" s="34"/>
      <c r="E44" s="34"/>
      <c r="F44" s="34"/>
      <c r="G44" s="34"/>
      <c r="H44" s="36"/>
      <c r="I44" s="36"/>
      <c r="J44" s="36"/>
    </row>
    <row r="45" spans="1:10" ht="12.75">
      <c r="A45" s="43" t="s">
        <v>48</v>
      </c>
      <c r="B45" s="43"/>
      <c r="C45" s="43"/>
      <c r="D45" s="34"/>
      <c r="E45" s="34"/>
      <c r="F45" s="34"/>
      <c r="G45" s="37"/>
      <c r="H45" s="44" t="s">
        <v>51</v>
      </c>
      <c r="I45" s="44"/>
      <c r="J45" s="44"/>
    </row>
    <row r="46" spans="1:10" ht="12.75">
      <c r="A46" s="45" t="s">
        <v>49</v>
      </c>
      <c r="B46" s="45"/>
      <c r="C46" s="45"/>
      <c r="D46" s="34"/>
      <c r="E46" s="34"/>
      <c r="F46" s="34"/>
      <c r="G46" s="38"/>
      <c r="H46" s="36"/>
      <c r="I46" s="36"/>
      <c r="J46" s="36"/>
    </row>
    <row r="47" spans="1:10" ht="12.75">
      <c r="A47" s="38"/>
      <c r="B47" s="39"/>
      <c r="C47" s="39"/>
      <c r="D47" s="39"/>
      <c r="E47" s="39"/>
      <c r="F47" s="39"/>
      <c r="G47" s="39"/>
      <c r="H47" s="36"/>
      <c r="I47" s="36"/>
      <c r="J47" s="36"/>
    </row>
    <row r="48" spans="1:10" ht="12.75">
      <c r="A48" s="36"/>
      <c r="B48" s="36"/>
      <c r="C48" s="36"/>
      <c r="D48" s="36"/>
      <c r="E48" s="36"/>
      <c r="F48" s="36"/>
      <c r="G48" s="36"/>
      <c r="H48" s="36"/>
      <c r="I48" s="36"/>
      <c r="J48" s="36"/>
    </row>
    <row r="49" spans="4:10" ht="12.75">
      <c r="D49" s="36"/>
      <c r="E49" s="36"/>
      <c r="F49" s="36"/>
      <c r="G49" s="36"/>
      <c r="H49" s="36"/>
      <c r="I49" s="36"/>
      <c r="J49" s="36"/>
    </row>
    <row r="51" spans="2:3" ht="12.75">
      <c r="B51" s="36"/>
      <c r="C51" s="36"/>
    </row>
    <row r="61" ht="12.75">
      <c r="A61" s="40"/>
    </row>
  </sheetData>
  <mergeCells count="19">
    <mergeCell ref="A1:J1"/>
    <mergeCell ref="H3:J3"/>
    <mergeCell ref="I4:J4"/>
    <mergeCell ref="I5:J5"/>
    <mergeCell ref="H8:H9"/>
    <mergeCell ref="J8:J9"/>
    <mergeCell ref="A33:C33"/>
    <mergeCell ref="A34:C34"/>
    <mergeCell ref="A8:A9"/>
    <mergeCell ref="B8:C9"/>
    <mergeCell ref="D8:F8"/>
    <mergeCell ref="G8:G9"/>
    <mergeCell ref="A45:C45"/>
    <mergeCell ref="H45:J45"/>
    <mergeCell ref="A46:C46"/>
    <mergeCell ref="A35:C35"/>
    <mergeCell ref="A39:C39"/>
    <mergeCell ref="A40:C40"/>
    <mergeCell ref="H40:J40"/>
  </mergeCells>
  <printOptions horizontalCentered="1"/>
  <pageMargins left="0.75" right="0.75" top="1.5" bottom="1" header="0.5" footer="0.5"/>
  <pageSetup orientation="portrait" paperSize="5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554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Iqbal</dc:creator>
  <cp:keywords/>
  <dc:description/>
  <cp:lastModifiedBy>taryana</cp:lastModifiedBy>
  <cp:lastPrinted>2005-07-16T17:17:30Z</cp:lastPrinted>
  <dcterms:created xsi:type="dcterms:W3CDTF">2005-07-16T17:15:56Z</dcterms:created>
  <dcterms:modified xsi:type="dcterms:W3CDTF">2005-09-01T01:55:20Z</dcterms:modified>
  <cp:category/>
  <cp:version/>
  <cp:contentType/>
  <cp:contentStatus/>
</cp:coreProperties>
</file>